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w.potocki\Desktop\V.ROA.243.1.2024 Zapytanie ofertowe Odbiór i recykling pojazdów\"/>
    </mc:Choice>
  </mc:AlternateContent>
  <xr:revisionPtr revIDLastSave="0" documentId="13_ncr:1_{E81F24B3-A466-4D7C-B99E-E3F486A9E19C}" xr6:coauthVersionLast="47" xr6:coauthVersionMax="47" xr10:uidLastSave="{00000000-0000-0000-0000-000000000000}"/>
  <bookViews>
    <workbookView xWindow="-120" yWindow="-120" windowWidth="29040" windowHeight="15720" tabRatio="823" xr2:uid="{00000000-000D-0000-FFFF-FFFF00000000}"/>
  </bookViews>
  <sheets>
    <sheet name="Część 1 DW9AJ65" sheetId="16" r:id="rId1"/>
    <sheet name="Część 2 DW4AN58" sheetId="25" r:id="rId2"/>
    <sheet name="Część 3 DW9AJ66" sheetId="26" r:id="rId3"/>
    <sheet name="Część 4 DW834NV" sheetId="30" r:id="rId4"/>
    <sheet name="Część 5 DW4385J" sheetId="29" r:id="rId5"/>
    <sheet name="Część 6 DW7535R" sheetId="33" r:id="rId6"/>
    <sheet name="Część 7 DW524JV" sheetId="34" r:id="rId7"/>
  </sheets>
  <definedNames>
    <definedName name="_xlnm.Print_Area" localSheetId="3">'Część 4 DW834NV'!$A$1:$F$18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34" l="1"/>
  <c r="E16" i="34" s="1"/>
  <c r="F13" i="33"/>
  <c r="E16" i="33" s="1"/>
  <c r="F13" i="16"/>
  <c r="F13" i="30"/>
  <c r="E16" i="30" l="1"/>
  <c r="F13" i="29"/>
  <c r="E16" i="29" s="1"/>
  <c r="F13" i="26" l="1"/>
  <c r="E16" i="26" s="1"/>
  <c r="F13" i="25"/>
  <c r="E16" i="25" s="1"/>
  <c r="E16" i="16" l="1"/>
</calcChain>
</file>

<file path=xl/sharedStrings.xml><?xml version="1.0" encoding="utf-8"?>
<sst xmlns="http://schemas.openxmlformats.org/spreadsheetml/2006/main" count="119" uniqueCount="29">
  <si>
    <t>Lp.</t>
  </si>
  <si>
    <t>Specyfikacja przedmiotu zamówienia</t>
  </si>
  <si>
    <t>Jednostka miary</t>
  </si>
  <si>
    <t xml:space="preserve">Szacowana ilość </t>
  </si>
  <si>
    <t>1.</t>
  </si>
  <si>
    <t>2.</t>
  </si>
  <si>
    <t>4.</t>
  </si>
  <si>
    <t>5.</t>
  </si>
  <si>
    <t>6.</t>
  </si>
  <si>
    <t>7.</t>
  </si>
  <si>
    <t>kg</t>
  </si>
  <si>
    <r>
      <t xml:space="preserve">Wartość [PLN] 
</t>
    </r>
    <r>
      <rPr>
        <sz val="10"/>
        <color theme="1"/>
        <rFont val="Arial"/>
        <family val="2"/>
        <charset val="238"/>
      </rPr>
      <t>(kol.5 x kol.6)</t>
    </r>
  </si>
  <si>
    <t>Cena jednostkowa / kg [PLN]</t>
  </si>
  <si>
    <t>łączna wartość PLN</t>
  </si>
  <si>
    <t>Załącznik nr 3</t>
  </si>
  <si>
    <r>
      <rPr>
        <b/>
        <sz val="10"/>
        <color rgb="FF222222"/>
        <rFont val="Arial"/>
        <family val="2"/>
        <charset val="238"/>
      </rPr>
      <t>Odbiór i recykling / złomowanie samochodu osobowego FIAT Seicento 1108 ccm benz.           nr ewid. 001/742/8, nr rej. DW 9AJ65,</t>
    </r>
    <r>
      <rPr>
        <sz val="10"/>
        <color rgb="FF222222"/>
        <rFont val="Arial"/>
        <family val="2"/>
        <charset val="238"/>
      </rPr>
      <t xml:space="preserve"> nr VIN: ZFA 18700000985310, rok produkcji 2003,           masa własna 750 kg.  
Miejsce i termin, w którym można obejrzeć sprzedawany składnik rzeczowy majątku ruchomego oraz skąd nastąpi </t>
    </r>
    <r>
      <rPr>
        <b/>
        <sz val="10"/>
        <color rgb="FF222222"/>
        <rFont val="Arial"/>
        <family val="2"/>
        <charset val="238"/>
      </rPr>
      <t>odbiór pojazdu: Oś. Kazimierza Wielkiego 2C, 56-200 Góra</t>
    </r>
    <r>
      <rPr>
        <sz val="10"/>
        <color rgb="FF222222"/>
        <rFont val="Arial"/>
        <family val="2"/>
        <charset val="238"/>
      </rPr>
      <t>, (oprócz dni ustawowo wolnych od pracy) w godzinach: 10:00-14:00, po uzgodnieniu terminu                         z Panem Kamilem Kucharskim tel. 605 522 244. Szczegółowe informacje na temat przedmiotu zamówienia można uzyskać od Pracownika Nadzoru Wodnego w Górze Pana Kamila Kucharskiego pod numerem telefonu 605 522 244</t>
    </r>
  </si>
  <si>
    <r>
      <rPr>
        <b/>
        <sz val="10"/>
        <color theme="1"/>
        <rFont val="Arial"/>
        <family val="2"/>
        <charset val="238"/>
      </rPr>
      <t>Odbiór i recykling / złomowanie samochodu osobowego FIAT Seicento 899 ccm benz. nr ewid. 001/742/11, nr rej. DW 4AN58,</t>
    </r>
    <r>
      <rPr>
        <sz val="10"/>
        <color theme="1"/>
        <rFont val="Arial"/>
        <family val="2"/>
        <charset val="238"/>
      </rPr>
      <t xml:space="preserve"> nr VIN: ZFA18700000670302, rok prod. 2001,                      masa własna 730 kg.
Miejsce i termin, w którym można obejrzeć sprzedawany składnik rzeczowy majątku ruchomego oraz skąd nastąpi </t>
    </r>
    <r>
      <rPr>
        <b/>
        <sz val="10"/>
        <color theme="1"/>
        <rFont val="Arial"/>
        <family val="2"/>
        <charset val="238"/>
      </rPr>
      <t>odbiór pojazdu: Szymonki 5, 63-930 Jutrosin</t>
    </r>
    <r>
      <rPr>
        <sz val="10"/>
        <color theme="1"/>
        <rFont val="Arial"/>
        <family val="2"/>
        <charset val="238"/>
      </rPr>
      <t>, (oprócz dni ustawowo wolnych od pracy) w godzinach: 10:00-14:00, po uzgodnieniu terminu z Panem Dariuszem Zawada tel. 691 234 509. Szczegółowe informacje na temat przedmiotu zamówienia można uzyskać od Pracownika Zarządu Zlewni w Lesznie Pana Dariusza Zawada pod numerem telefonu 691 234 509</t>
    </r>
  </si>
  <si>
    <r>
      <rPr>
        <b/>
        <sz val="10"/>
        <rFont val="Arial"/>
        <family val="2"/>
        <charset val="238"/>
      </rPr>
      <t>Odbiór i recykling / złomowanie samochodu osobowego FIAT Seicento 1108 ccm benz. nr ewid. 001/742/9, nr rej. DW 9AJ66,</t>
    </r>
    <r>
      <rPr>
        <sz val="10"/>
        <rFont val="Arial"/>
        <family val="2"/>
        <charset val="238"/>
      </rPr>
      <t xml:space="preserve"> nr VIN: ZFA 18700001102257 rok prod. 2004,                         masa własna 735 kg.                                                                                                                          Miejsce i termin, w którym można obejrzeć sprzedawany składnik rzeczowy majątku ruchomego oraz skąd nastąpi </t>
    </r>
    <r>
      <rPr>
        <b/>
        <sz val="10"/>
        <rFont val="Arial"/>
        <family val="2"/>
        <charset val="238"/>
      </rPr>
      <t>odbiór pojazdu: Szymonki 5, 63-930 Jutrosin</t>
    </r>
    <r>
      <rPr>
        <sz val="10"/>
        <rFont val="Arial"/>
        <family val="2"/>
        <charset val="238"/>
      </rPr>
      <t>, (oprócz dni ustawowo wolnych od pracy) w godzinach: 10:00-14:00, po uzgodnieniu terminu z Panem Dariuszem Zawada tel. 691 234 509. Szczegółowe informacje na temat przedmiotu zamówienia można uzyskać od Pracownika Zarządu Zlewni w Lesznie Pana Dariusza Zawada pod numerem telefonu 691 234 509</t>
    </r>
  </si>
  <si>
    <r>
      <rPr>
        <b/>
        <sz val="10"/>
        <color theme="1"/>
        <rFont val="Arial"/>
        <family val="2"/>
        <charset val="238"/>
      </rPr>
      <t>Odbiór i recykling / złomowanie samochodu osobowego VOLVO S60 2435 ccm benz. nr ewid. 513-741  nr rej. DW 834NV,</t>
    </r>
    <r>
      <rPr>
        <sz val="10"/>
        <color theme="1"/>
        <rFont val="Arial"/>
        <family val="2"/>
        <charset val="238"/>
      </rPr>
      <t xml:space="preserve"> nr VIN: YV1RS61S232235947, rok prod. 2002,              masa własna  1428 kg.                                                                                                                       Miejsce i termin, w którym można obejrzeć sprzedawany składnik rzeczowy majątku ruchomego oraz skąd nastąpi </t>
    </r>
    <r>
      <rPr>
        <b/>
        <sz val="10"/>
        <color theme="1"/>
        <rFont val="Arial"/>
        <family val="2"/>
        <charset val="238"/>
      </rPr>
      <t>odbiór pojazdu:  ul. Nowa 6B, 58-562 Podgórzyn</t>
    </r>
    <r>
      <rPr>
        <sz val="10"/>
        <color theme="1"/>
        <rFont val="Arial"/>
        <family val="2"/>
        <charset val="238"/>
      </rPr>
      <t>, (oprócz dni ustawowo wolnych od pracy) w godzinach: 10:00-14:00, po uzgodnieniu terminu z Panią Natalią Mrozowicz tel. 75 782 46 02 wew. 103. Szczegółowe informacje na temat przedmiotu zamówienia można uzyskać od Pracownika Działu Organizacyjnego Zarządu Zlewni w Lwówku Śląskiem Pani Natalii Mrozowicz pod numerem tel. 075 782 46 02 wew. 102.</t>
    </r>
  </si>
  <si>
    <r>
      <rPr>
        <b/>
        <sz val="10"/>
        <rFont val="Arial"/>
        <family val="2"/>
        <charset val="238"/>
      </rPr>
      <t>Odbiór i recykling / złomowanie samochodu osobowego Land Rover Freelander ATM AWD 1951 ccm diesel  nr ewid. 425-741 nr rej. DW 4385J,</t>
    </r>
    <r>
      <rPr>
        <sz val="10"/>
        <rFont val="Arial"/>
        <family val="2"/>
        <charset val="238"/>
      </rPr>
      <t xml:space="preserve"> SALLNABE83A271113,                  rok prod. 2003, masa własna 1540 kg.                                                                                                                                                                                                    Miejsce i termin, w którym można obejrzeć sprzedawany składnik rzeczowy majątku ruchomego oraz skąd nastąpi </t>
    </r>
    <r>
      <rPr>
        <b/>
        <sz val="10"/>
        <rFont val="Arial"/>
        <family val="2"/>
        <charset val="238"/>
      </rPr>
      <t>odbiór pojazdu:  Zarządu Zlewni w Zgorzelcu ul. Lubańska 9a, 59-900 Zgorzelec</t>
    </r>
    <r>
      <rPr>
        <sz val="10"/>
        <rFont val="Arial"/>
        <family val="2"/>
        <charset val="238"/>
      </rPr>
      <t xml:space="preserve">, (oprócz dni ustawowo wolnych od pracy) w godzinach: 1000-1400, po uzgodnieniu terminu z Panią Dorotą Kowalczyk tel. 65 547 61 70. Szczegółowe informacje na temat przedmiotu zamówienia można uzyskać od Pracownika Zarządu Zlewni w Zgorzelcu Pani Doroty Kowalczyk tel. 65 547 61 70. </t>
    </r>
  </si>
  <si>
    <r>
      <rPr>
        <b/>
        <sz val="10"/>
        <rFont val="Arial"/>
        <family val="2"/>
        <charset val="238"/>
      </rPr>
      <t xml:space="preserve">Odbiór i recykling / złomowanie samochodu ciężarowego KIA Pregio Van-6 2665 ccm diesel, nr ewidencyjny 497-742  nr rej. DW7535R, </t>
    </r>
    <r>
      <rPr>
        <sz val="10"/>
        <rFont val="Arial"/>
        <family val="2"/>
        <charset val="238"/>
      </rPr>
      <t xml:space="preserve">nr VIN: KNETB28121K068909,                        rok prod. 2001, masa własna 1790 kg.                                   </t>
    </r>
    <r>
      <rPr>
        <b/>
        <sz val="10"/>
        <rFont val="Arial"/>
        <family val="2"/>
        <charset val="238"/>
      </rPr>
      <t xml:space="preserve"> </t>
    </r>
    <r>
      <rPr>
        <sz val="10"/>
        <rFont val="Arial"/>
        <family val="2"/>
        <charset val="238"/>
      </rPr>
      <t xml:space="preserve">                                                                                                                                               Miejsce i termin, w którym można obejrzeć sprzedawany składnik rzeczowy majątku ruchomego oraz skąd nastąpi jego odbiór:  </t>
    </r>
    <r>
      <rPr>
        <b/>
        <sz val="10"/>
        <rFont val="Arial"/>
        <family val="2"/>
        <charset val="238"/>
      </rPr>
      <t>ZPT Wrocław ul. Braci Gierymski 149a, 51-640 Wrocław</t>
    </r>
    <r>
      <rPr>
        <sz val="10"/>
        <rFont val="Arial"/>
        <family val="2"/>
        <charset val="238"/>
      </rPr>
      <t>, (oprócz dni ustawowo wolnych od pracy)   w godzinach: 1000-1400, po uzgodnieniu terminu               z Panem Maciejem Pelc tel. 71 747 93 88. Szczegółowe informacje na temat przedmiotu zamówienia można uzyskać od Pracownika Działu Organizacyjnego Zarządu Zlewni                      we Wrocławiu Pana Macieja Pelc tel. 71 747 93 88.</t>
    </r>
  </si>
  <si>
    <r>
      <t xml:space="preserve">Odbiór i recykling / złomowanie samochodu osobowego Peugeot Partner  Kombi      1560 ccm HDI nr ewidencyjny 516-741, nr rej. DW524JV, </t>
    </r>
    <r>
      <rPr>
        <sz val="10"/>
        <rFont val="Arial"/>
        <family val="2"/>
        <charset val="238"/>
      </rPr>
      <t xml:space="preserve">nr VIN: VF3GJ9HWC9N018135,   rok prod. 2009, masa własna 1223 kg.                                                                                                                                                                                  Miejsce i termin, w którym można obejrzeć sprzedawany składnik rzeczowy majątku ruchomego oraz skąd nastąpi jego odbiór: </t>
    </r>
    <r>
      <rPr>
        <b/>
        <sz val="10"/>
        <rFont val="Arial"/>
        <family val="2"/>
        <charset val="238"/>
      </rPr>
      <t>teren Zbiornika Wodnego Nysa ul. Słoneczna 1A, 48-304 Nysa</t>
    </r>
    <r>
      <rPr>
        <sz val="10"/>
        <rFont val="Arial"/>
        <family val="2"/>
        <charset val="238"/>
      </rPr>
      <t xml:space="preserve"> (oprócz dni ustawowo wolnych od pracy) w godzinach: 1000-1400, po uzgodnieniu terminu z Panem Marcinem Pawełczykiem tel. 603 293 450. Szczegółowe informacje na temat przedmiotu zamówienia można uzyskać od Pracownika Działu Organizacyjnego Zarządu Zlewni w Nysie Pana Marcina Pawełczyka pod numerem tel. 603 293 450.</t>
    </r>
  </si>
  <si>
    <r>
      <rPr>
        <b/>
        <sz val="10"/>
        <color theme="1"/>
        <rFont val="Arial"/>
        <family val="2"/>
        <charset val="238"/>
      </rPr>
      <t>Formularz asortymentowo - cenowy</t>
    </r>
    <r>
      <rPr>
        <sz val="10"/>
        <color theme="1"/>
        <rFont val="Arial"/>
        <family val="2"/>
        <charset val="238"/>
      </rPr>
      <t xml:space="preserve">
Odbiór i recykling następującego składnika rzeczowego majątku ruchomego Państwowego Gospodarstwa Wodnego Wody Polskie </t>
    </r>
    <r>
      <rPr>
        <i/>
        <sz val="10"/>
        <color theme="1"/>
        <rFont val="Arial"/>
        <family val="2"/>
        <charset val="238"/>
      </rPr>
      <t xml:space="preserve">RZGW we Wrocławiu
</t>
    </r>
    <r>
      <rPr>
        <sz val="10"/>
        <color theme="1"/>
        <rFont val="Arial"/>
        <family val="2"/>
        <charset val="238"/>
      </rPr>
      <t xml:space="preserve">
</t>
    </r>
    <r>
      <rPr>
        <b/>
        <sz val="10"/>
        <color theme="1"/>
        <rFont val="Arial"/>
        <family val="2"/>
        <charset val="238"/>
      </rPr>
      <t>Część 1 - Samochód osobowy FIAT Seicento 1108 ccm benz. nr ewid. 001/742/8, nr rej. DW 9AJ65</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</si>
  <si>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sz val="10"/>
        <color theme="1"/>
        <rFont val="Arial"/>
        <family val="2"/>
        <charset val="238"/>
      </rPr>
      <t xml:space="preserve">
</t>
    </r>
    <r>
      <rPr>
        <b/>
        <sz val="10"/>
        <color theme="1"/>
        <rFont val="Arial"/>
        <family val="2"/>
        <charset val="238"/>
      </rPr>
      <t>Część 2 - Samochód osobowy FIAT Seicento 899 ccm benz. nr ewid. 001/742/11, nr rej. DW 4AN58</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</si>
  <si>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sz val="10"/>
        <color theme="1"/>
        <rFont val="Arial"/>
        <family val="2"/>
        <charset val="238"/>
      </rPr>
      <t xml:space="preserve">
</t>
    </r>
    <r>
      <rPr>
        <b/>
        <sz val="10"/>
        <color theme="1"/>
        <rFont val="Arial"/>
        <family val="2"/>
        <charset val="238"/>
      </rPr>
      <t>Część 3 - Samochód osobowy FIAT Seicento 1108 ccm benz. nr ewid. 001/742/9, nr rej. DW 9AJ66</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</si>
  <si>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sz val="10"/>
        <color theme="1"/>
        <rFont val="Arial"/>
        <family val="2"/>
        <charset val="238"/>
      </rPr>
      <t xml:space="preserve">
</t>
    </r>
    <r>
      <rPr>
        <b/>
        <sz val="10"/>
        <color theme="1"/>
        <rFont val="Arial"/>
        <family val="2"/>
        <charset val="238"/>
      </rPr>
      <t>Część 5 - Samochód osobowy Land Rover Freelander ATM AWD 1951 ccm diesel, nr ewid. 425-741, nr rej. DW 4385J</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</si>
  <si>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sz val="10"/>
        <color theme="1"/>
        <rFont val="Arial"/>
        <family val="2"/>
        <charset val="238"/>
      </rPr>
      <t xml:space="preserve">
</t>
    </r>
    <r>
      <rPr>
        <b/>
        <sz val="10"/>
        <color theme="1"/>
        <rFont val="Arial"/>
        <family val="2"/>
        <charset val="238"/>
      </rPr>
      <t>Część 6 - Samochód ciężarowy KIA Pregio Van-6 2665 ccm diesel, nr ewidencyjny 497-742, nr rej. DW7535R</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</si>
  <si>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sz val="10"/>
        <color theme="1"/>
        <rFont val="Arial"/>
        <family val="2"/>
        <charset val="238"/>
      </rPr>
      <t xml:space="preserve">
</t>
    </r>
    <r>
      <rPr>
        <b/>
        <sz val="10"/>
        <color theme="1"/>
        <rFont val="Arial"/>
        <family val="2"/>
        <charset val="238"/>
      </rPr>
      <t>Część 7 - Samochód osobowy Peugeot Partner  Kombi  1560 ccm HDI, nr ewidencyjny 516-741, nr rej. DW524JV</t>
    </r>
  </si>
  <si>
    <r>
      <rPr>
        <b/>
        <sz val="10"/>
        <color theme="1"/>
        <rFont val="Arial"/>
        <family val="2"/>
        <charset val="238"/>
      </rPr>
      <t>Formularz asortymentowo - cenowy</t>
    </r>
    <r>
      <rPr>
        <sz val="10"/>
        <color theme="1"/>
        <rFont val="Arial"/>
        <family val="2"/>
        <charset val="238"/>
      </rPr>
      <t xml:space="preserve">
</t>
    </r>
    <r>
      <rPr>
        <i/>
        <sz val="10"/>
        <color theme="1"/>
        <rFont val="Arial"/>
        <family val="2"/>
        <charset val="238"/>
      </rPr>
      <t>Odbiór i recykling następującego składnika rzeczowego majątku ruchomego Państwowego Gospodarstwa Wodnego Wody Polskie RZGW we Wrocławiu</t>
    </r>
    <r>
      <rPr>
        <b/>
        <sz val="10"/>
        <color theme="1"/>
        <rFont val="Arial"/>
        <family val="2"/>
        <charset val="238"/>
      </rPr>
      <t xml:space="preserve">
                                                                                                                                                                                                             </t>
    </r>
    <r>
      <rPr>
        <sz val="10"/>
        <color theme="1"/>
        <rFont val="Arial"/>
        <family val="2"/>
        <charset val="238"/>
      </rPr>
      <t xml:space="preserve">                                                                                                                                                   </t>
    </r>
    <r>
      <rPr>
        <b/>
        <sz val="10"/>
        <color theme="1"/>
        <rFont val="Arial"/>
        <family val="2"/>
        <charset val="238"/>
      </rPr>
      <t>Część 4 Samochód osobowy VOLVO S60 2435 ccm benz. nr ewid. 513-741, nr rej. DW 834NV5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</si>
</sst>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16">
    <font>
      <sz val="11"/>
      <color theme="1"/>
      <name val="Calibri"/>
      <family val="2"/>
      <charset val="238"/>
      <scheme val="minor"/>
    </font>
    <font>
      <sz val="11"/>
      <color theme="1"/>
      <name val="Calibri"/>
      <family val="2"/>
      <charset val="238"/>
      <scheme val="minor"/>
    </font>
    <font>
      <sz val="10"/>
      <name val="Arial"/>
      <family val="2"/>
      <charset val="238"/>
    </font>
    <font>
      <sz val="10"/>
      <color rgb="FF000000"/>
      <name val="Luxi Sans"/>
      <charset val="238"/>
    </font>
    <font>
      <sz val="10"/>
      <color rgb="FF000000"/>
      <name val="Arial1"/>
      <charset val="238"/>
    </font>
    <font>
      <sz val="11"/>
      <color theme="1"/>
      <name val="Calibri"/>
      <family val="2"/>
      <scheme val="minor"/>
    </font>
    <font>
      <sz val="8"/>
      <name val="Calibri"/>
      <family val="2"/>
      <charset val="238"/>
      <scheme val="minor"/>
    </font>
    <font>
      <sz val="9"/>
      <name val="Arial"/>
      <family val="2"/>
      <charset val="238"/>
    </font>
    <font>
      <sz val="10"/>
      <color theme="1"/>
      <name val="Arial"/>
      <family val="2"/>
      <charset val="238"/>
    </font>
    <font>
      <b/>
      <sz val="10"/>
      <color theme="1"/>
      <name val="Arial"/>
      <family val="2"/>
      <charset val="238"/>
    </font>
    <font>
      <sz val="10"/>
      <color rgb="FF000000"/>
      <name val="Arial"/>
      <family val="2"/>
      <charset val="238"/>
    </font>
    <font>
      <sz val="10"/>
      <color rgb="FF222222"/>
      <name val="Arial"/>
      <family val="2"/>
      <charset val="238"/>
    </font>
    <font>
      <b/>
      <sz val="10"/>
      <color rgb="FF222222"/>
      <name val="Arial"/>
      <family val="2"/>
      <charset val="238"/>
    </font>
    <font>
      <b/>
      <sz val="10"/>
      <name val="Arial"/>
      <family val="2"/>
      <charset val="238"/>
    </font>
    <font>
      <i/>
      <sz val="10"/>
      <color theme="1"/>
      <name val="Arial"/>
      <family val="2"/>
      <charset val="238"/>
    </font>
    <font>
      <b/>
      <sz val="10"/>
      <color rgb="FFFF0000"/>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2" fillId="0" borderId="0"/>
    <xf numFmtId="0" fontId="1" fillId="0" borderId="0"/>
    <xf numFmtId="0" fontId="2" fillId="0" borderId="0"/>
    <xf numFmtId="165" fontId="3" fillId="0" borderId="0" applyBorder="0" applyProtection="0"/>
    <xf numFmtId="165" fontId="4" fillId="0" borderId="0" applyBorder="0" applyProtection="0"/>
    <xf numFmtId="0" fontId="5" fillId="0" borderId="0"/>
  </cellStyleXfs>
  <cellXfs count="34">
    <xf numFmtId="0" fontId="0" fillId="0" borderId="0" xfId="0"/>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11" fillId="6"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65" fontId="2" fillId="0" borderId="1" xfId="5" applyFont="1" applyBorder="1" applyAlignment="1" applyProtection="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 fillId="0" borderId="1" xfId="0" applyFont="1" applyBorder="1" applyAlignment="1">
      <alignment horizontal="center" vertical="center" wrapText="1"/>
    </xf>
    <xf numFmtId="165" fontId="10" fillId="0" borderId="1" xfId="5" applyFont="1" applyBorder="1" applyAlignment="1" applyProtection="1">
      <alignment horizontal="center" vertical="center"/>
    </xf>
    <xf numFmtId="4" fontId="8" fillId="0" borderId="1" xfId="0" applyNumberFormat="1" applyFont="1" applyBorder="1" applyAlignment="1">
      <alignment horizontal="center" vertical="center"/>
    </xf>
    <xf numFmtId="4" fontId="8" fillId="4" borderId="1" xfId="0" applyNumberFormat="1" applyFont="1" applyFill="1" applyBorder="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xf>
    <xf numFmtId="0" fontId="2" fillId="2" borderId="2" xfId="0" applyFont="1" applyFill="1" applyBorder="1" applyAlignment="1">
      <alignment horizontal="center" vertical="center"/>
    </xf>
    <xf numFmtId="0" fontId="8" fillId="2" borderId="2" xfId="0" applyFont="1" applyFill="1" applyBorder="1" applyAlignment="1">
      <alignment horizontal="center" vertical="center"/>
    </xf>
    <xf numFmtId="165" fontId="2" fillId="0" borderId="1" xfId="5" applyFont="1" applyBorder="1" applyAlignment="1" applyProtection="1">
      <alignment horizontal="center" vertical="center"/>
    </xf>
    <xf numFmtId="4" fontId="2" fillId="0" borderId="1" xfId="5" applyNumberFormat="1" applyFont="1" applyBorder="1" applyAlignment="1" applyProtection="1">
      <alignment horizontal="center" vertical="center"/>
    </xf>
    <xf numFmtId="4" fontId="2" fillId="0" borderId="1" xfId="0" applyNumberFormat="1" applyFont="1" applyBorder="1" applyAlignment="1">
      <alignment horizontal="center" vertical="center"/>
    </xf>
    <xf numFmtId="4" fontId="2" fillId="4" borderId="1" xfId="0" applyNumberFormat="1" applyFont="1" applyFill="1" applyBorder="1" applyAlignment="1">
      <alignment horizontal="center" vertical="center"/>
    </xf>
    <xf numFmtId="0" fontId="7" fillId="0" borderId="0" xfId="0" applyFont="1" applyAlignment="1">
      <alignment horizontal="center" vertical="center"/>
    </xf>
    <xf numFmtId="165" fontId="13" fillId="0" borderId="1" xfId="5" applyFont="1" applyBorder="1" applyAlignment="1" applyProtection="1">
      <alignment horizontal="left" vertical="center" wrapText="1"/>
    </xf>
    <xf numFmtId="0" fontId="9" fillId="0" borderId="1" xfId="0" applyFont="1" applyBorder="1" applyAlignment="1">
      <alignment horizontal="center" vertical="center"/>
    </xf>
    <xf numFmtId="4" fontId="9" fillId="5" borderId="1" xfId="0" applyNumberFormat="1" applyFont="1" applyFill="1" applyBorder="1" applyAlignment="1">
      <alignment horizontal="center" vertical="center"/>
    </xf>
    <xf numFmtId="0" fontId="8" fillId="0" borderId="0" xfId="0" applyFont="1" applyAlignment="1">
      <alignment horizontal="center" vertical="center" wrapText="1"/>
    </xf>
  </cellXfs>
  <cellStyles count="8">
    <cellStyle name="Excel Built-in Normal" xfId="6" xr:uid="{00000000-0005-0000-0000-000000000000}"/>
    <cellStyle name="Normalny" xfId="0" builtinId="0"/>
    <cellStyle name="Normalny 2" xfId="2" xr:uid="{00000000-0005-0000-0000-000002000000}"/>
    <cellStyle name="Normalny 3" xfId="1" xr:uid="{00000000-0005-0000-0000-000003000000}"/>
    <cellStyle name="Normalny 3 2" xfId="4" xr:uid="{00000000-0005-0000-0000-000004000000}"/>
    <cellStyle name="Normalny 4" xfId="3" xr:uid="{00000000-0005-0000-0000-000005000000}"/>
    <cellStyle name="Normalny 5" xfId="7" xr:uid="{00000000-0005-0000-0000-000006000000}"/>
    <cellStyle name="Normalny_Arkusz1"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97731" cy="828675"/>
    <xdr:pic>
      <xdr:nvPicPr>
        <xdr:cNvPr id="2" name="Obraz 1">
          <a:extLst>
            <a:ext uri="{FF2B5EF4-FFF2-40B4-BE49-F238E27FC236}">
              <a16:creationId xmlns:a16="http://schemas.microsoft.com/office/drawing/2014/main" id="{1C223A60-1A38-4A32-A600-CFB4E277D5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7731" cy="8286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702493" cy="828675"/>
    <xdr:pic>
      <xdr:nvPicPr>
        <xdr:cNvPr id="2" name="Obraz 1">
          <a:extLst>
            <a:ext uri="{FF2B5EF4-FFF2-40B4-BE49-F238E27FC236}">
              <a16:creationId xmlns:a16="http://schemas.microsoft.com/office/drawing/2014/main" id="{C35CB19E-5A27-457C-8358-5B439D018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493" cy="8286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702493" cy="828675"/>
    <xdr:pic>
      <xdr:nvPicPr>
        <xdr:cNvPr id="2" name="Obraz 1">
          <a:extLst>
            <a:ext uri="{FF2B5EF4-FFF2-40B4-BE49-F238E27FC236}">
              <a16:creationId xmlns:a16="http://schemas.microsoft.com/office/drawing/2014/main" id="{6FE2CD70-D24E-4BB0-9EE1-9E921DDCAC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493" cy="8286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705668" cy="828675"/>
    <xdr:pic>
      <xdr:nvPicPr>
        <xdr:cNvPr id="2" name="Obraz 1">
          <a:extLst>
            <a:ext uri="{FF2B5EF4-FFF2-40B4-BE49-F238E27FC236}">
              <a16:creationId xmlns:a16="http://schemas.microsoft.com/office/drawing/2014/main" id="{1A418DE4-80E7-4880-AB13-110561C5CC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668" cy="8286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709030" cy="828675"/>
    <xdr:pic>
      <xdr:nvPicPr>
        <xdr:cNvPr id="2" name="Obraz 1">
          <a:extLst>
            <a:ext uri="{FF2B5EF4-FFF2-40B4-BE49-F238E27FC236}">
              <a16:creationId xmlns:a16="http://schemas.microsoft.com/office/drawing/2014/main" id="{20245AF7-F995-4CD8-ADCF-3984F2826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9030" cy="8286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709030" cy="828675"/>
    <xdr:pic>
      <xdr:nvPicPr>
        <xdr:cNvPr id="2" name="Obraz 1">
          <a:extLst>
            <a:ext uri="{FF2B5EF4-FFF2-40B4-BE49-F238E27FC236}">
              <a16:creationId xmlns:a16="http://schemas.microsoft.com/office/drawing/2014/main" id="{7CE3F89F-531C-4E99-8D6E-67A6F20C48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9030" cy="8286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709030" cy="828675"/>
    <xdr:pic>
      <xdr:nvPicPr>
        <xdr:cNvPr id="2" name="Obraz 1">
          <a:extLst>
            <a:ext uri="{FF2B5EF4-FFF2-40B4-BE49-F238E27FC236}">
              <a16:creationId xmlns:a16="http://schemas.microsoft.com/office/drawing/2014/main" id="{86C0722B-F7BB-4653-9950-F659127ED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9030" cy="828675"/>
        </a:xfrm>
        <a:prstGeom prst="rect">
          <a:avLst/>
        </a:prstGeom>
      </xdr:spPr>
    </xdr:pic>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F86BF-EED0-4134-B1D3-45924FB9D698}">
  <sheetPr>
    <tabColor rgb="FFC00000"/>
    <pageSetUpPr fitToPage="1"/>
  </sheetPr>
  <dimension ref="A1:G18"/>
  <sheetViews>
    <sheetView showGridLines="0" tabSelected="1" zoomScaleNormal="100" zoomScaleSheetLayoutView="100" workbookViewId="0">
      <selection activeCell="E13" sqref="E13"/>
    </sheetView>
  </sheetViews>
  <sheetFormatPr defaultRowHeight="12.75"/>
  <cols>
    <col min="1" max="1" width="5.42578125" style="8" customWidth="1"/>
    <col min="2" max="2" width="80.7109375" style="8" customWidth="1"/>
    <col min="3" max="6" width="19.7109375" style="8" customWidth="1"/>
    <col min="7" max="7" width="19.28515625" style="8" customWidth="1"/>
    <col min="8" max="8" width="15" style="8" customWidth="1"/>
    <col min="9" max="9" width="17.5703125" style="8" customWidth="1"/>
    <col min="10" max="10" width="15.28515625" style="8" customWidth="1"/>
    <col min="11" max="16384" width="9.140625" style="8"/>
  </cols>
  <sheetData>
    <row r="1" spans="1:7" ht="12.95" customHeight="1">
      <c r="F1" s="9" t="s">
        <v>14</v>
      </c>
    </row>
    <row r="2" spans="1:7" ht="12.95" customHeight="1"/>
    <row r="3" spans="1:7" ht="12.95" customHeight="1"/>
    <row r="4" spans="1:7" ht="12.95" customHeight="1"/>
    <row r="5" spans="1:7" ht="12.95" customHeight="1">
      <c r="A5" s="33" t="s">
        <v>22</v>
      </c>
      <c r="B5" s="33"/>
      <c r="C5" s="33"/>
      <c r="D5" s="33"/>
      <c r="E5" s="33"/>
      <c r="F5" s="33"/>
    </row>
    <row r="6" spans="1:7" ht="12.95" customHeight="1">
      <c r="A6" s="33"/>
      <c r="B6" s="33"/>
      <c r="C6" s="33"/>
      <c r="D6" s="33"/>
      <c r="E6" s="33"/>
      <c r="F6" s="33"/>
    </row>
    <row r="7" spans="1:7" ht="12.75" customHeight="1">
      <c r="A7" s="33"/>
      <c r="B7" s="33"/>
      <c r="C7" s="33"/>
      <c r="D7" s="33"/>
      <c r="E7" s="33"/>
      <c r="F7" s="33"/>
    </row>
    <row r="8" spans="1:7" ht="12.75" customHeight="1">
      <c r="A8" s="33"/>
      <c r="B8" s="33"/>
      <c r="C8" s="33"/>
      <c r="D8" s="33"/>
      <c r="E8" s="33"/>
      <c r="F8" s="33"/>
    </row>
    <row r="9" spans="1:7" ht="12.95" customHeight="1">
      <c r="A9" s="33"/>
      <c r="B9" s="33"/>
      <c r="C9" s="33"/>
      <c r="D9" s="33"/>
      <c r="E9" s="33"/>
      <c r="F9" s="33"/>
    </row>
    <row r="10" spans="1:7" ht="12.95" customHeight="1">
      <c r="A10" s="33"/>
      <c r="B10" s="33"/>
      <c r="C10" s="33"/>
      <c r="D10" s="33"/>
      <c r="E10" s="33"/>
      <c r="F10" s="33"/>
      <c r="G10" s="22"/>
    </row>
    <row r="11" spans="1:7" ht="39" customHeight="1">
      <c r="A11" s="10" t="s">
        <v>0</v>
      </c>
      <c r="B11" s="10" t="s">
        <v>1</v>
      </c>
      <c r="C11" s="12" t="s">
        <v>2</v>
      </c>
      <c r="D11" s="12" t="s">
        <v>3</v>
      </c>
      <c r="E11" s="13" t="s">
        <v>12</v>
      </c>
      <c r="F11" s="13" t="s">
        <v>11</v>
      </c>
    </row>
    <row r="12" spans="1:7" ht="9.9499999999999993" customHeight="1">
      <c r="A12" s="14" t="s">
        <v>4</v>
      </c>
      <c r="B12" s="14" t="s">
        <v>5</v>
      </c>
      <c r="C12" s="16" t="s">
        <v>6</v>
      </c>
      <c r="D12" s="16" t="s">
        <v>7</v>
      </c>
      <c r="E12" s="16" t="s">
        <v>8</v>
      </c>
      <c r="F12" s="16" t="s">
        <v>9</v>
      </c>
    </row>
    <row r="13" spans="1:7" ht="140.1" customHeight="1">
      <c r="A13" s="17">
        <v>1</v>
      </c>
      <c r="B13" s="4" t="s">
        <v>15</v>
      </c>
      <c r="C13" s="18" t="s">
        <v>10</v>
      </c>
      <c r="D13" s="19">
        <v>750</v>
      </c>
      <c r="E13" s="19">
        <v>0</v>
      </c>
      <c r="F13" s="20">
        <f>D13*E13</f>
        <v>0</v>
      </c>
    </row>
    <row r="14" spans="1:7" ht="14.1" customHeight="1">
      <c r="A14" s="21"/>
      <c r="B14" s="21"/>
      <c r="C14" s="21"/>
      <c r="D14" s="21"/>
      <c r="E14" s="21"/>
      <c r="F14" s="21"/>
    </row>
    <row r="15" spans="1:7" ht="14.1" customHeight="1">
      <c r="E15" s="31" t="s">
        <v>13</v>
      </c>
      <c r="F15" s="31"/>
    </row>
    <row r="16" spans="1:7" ht="14.1" customHeight="1">
      <c r="E16" s="32">
        <f>SUM(F13:F13)</f>
        <v>0</v>
      </c>
      <c r="F16" s="32"/>
    </row>
    <row r="17" spans="5:6" ht="14.1" customHeight="1">
      <c r="E17" s="32"/>
      <c r="F17" s="32"/>
    </row>
    <row r="18" spans="5:6" ht="14.1" customHeight="1">
      <c r="E18" s="32"/>
      <c r="F18" s="32"/>
    </row>
  </sheetData>
  <mergeCells count="3">
    <mergeCell ref="E15:F15"/>
    <mergeCell ref="E16:F18"/>
    <mergeCell ref="A5:F10"/>
  </mergeCells>
  <phoneticPr fontId="6" type="noConversion"/>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6E120-24C9-47DE-BAEE-BD4FCBC17A13}">
  <sheetPr>
    <tabColor theme="6" tint="0.39997558519241921"/>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7"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23</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1" t="s">
        <v>1</v>
      </c>
      <c r="C11" s="12" t="s">
        <v>2</v>
      </c>
      <c r="D11" s="12" t="s">
        <v>3</v>
      </c>
      <c r="E11" s="13" t="s">
        <v>12</v>
      </c>
      <c r="F11" s="13" t="s">
        <v>11</v>
      </c>
    </row>
    <row r="12" spans="1:6" ht="9.9499999999999993" customHeight="1">
      <c r="A12" s="14" t="s">
        <v>4</v>
      </c>
      <c r="B12" s="15" t="s">
        <v>5</v>
      </c>
      <c r="C12" s="16" t="s">
        <v>6</v>
      </c>
      <c r="D12" s="16" t="s">
        <v>7</v>
      </c>
      <c r="E12" s="16" t="s">
        <v>8</v>
      </c>
      <c r="F12" s="16" t="s">
        <v>9</v>
      </c>
    </row>
    <row r="13" spans="1:6" ht="140.1" customHeight="1">
      <c r="A13" s="17">
        <v>1</v>
      </c>
      <c r="B13" s="3" t="s">
        <v>16</v>
      </c>
      <c r="C13" s="18" t="s">
        <v>10</v>
      </c>
      <c r="D13" s="19">
        <v>730</v>
      </c>
      <c r="E13" s="19">
        <v>0</v>
      </c>
      <c r="F13" s="20">
        <f t="shared" ref="F13" si="0">D13*E13</f>
        <v>0</v>
      </c>
    </row>
    <row r="14" spans="1:6" ht="14.1" customHeight="1">
      <c r="A14" s="21"/>
      <c r="B14" s="2"/>
      <c r="C14" s="21"/>
      <c r="D14" s="21"/>
      <c r="E14" s="21"/>
      <c r="F14" s="21"/>
    </row>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E16:F18"/>
    <mergeCell ref="A5:F10"/>
    <mergeCell ref="E15:F15"/>
  </mergeCells>
  <pageMargins left="0.7" right="0.7" top="0.75" bottom="0.75" header="0.3" footer="0.3"/>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0635-54BF-416E-8EF2-DCDD327D3249}">
  <sheetPr>
    <tabColor theme="9" tint="-0.249977111117893"/>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7"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24</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1" t="s">
        <v>1</v>
      </c>
      <c r="C11" s="12" t="s">
        <v>2</v>
      </c>
      <c r="D11" s="12" t="s">
        <v>3</v>
      </c>
      <c r="E11" s="13" t="s">
        <v>12</v>
      </c>
      <c r="F11" s="13" t="s">
        <v>11</v>
      </c>
    </row>
    <row r="12" spans="1:6" ht="9.9499999999999993" customHeight="1">
      <c r="A12" s="14" t="s">
        <v>4</v>
      </c>
      <c r="B12" s="15" t="s">
        <v>5</v>
      </c>
      <c r="C12" s="16" t="s">
        <v>6</v>
      </c>
      <c r="D12" s="16" t="s">
        <v>7</v>
      </c>
      <c r="E12" s="16" t="s">
        <v>8</v>
      </c>
      <c r="F12" s="16" t="s">
        <v>9</v>
      </c>
    </row>
    <row r="13" spans="1:6" ht="140.1" customHeight="1">
      <c r="A13" s="17">
        <v>1</v>
      </c>
      <c r="B13" s="5" t="s">
        <v>17</v>
      </c>
      <c r="C13" s="18" t="s">
        <v>10</v>
      </c>
      <c r="D13" s="19">
        <v>735</v>
      </c>
      <c r="E13" s="19">
        <v>0</v>
      </c>
      <c r="F13" s="20">
        <f t="shared" ref="F13" si="0">D13*E13</f>
        <v>0</v>
      </c>
    </row>
    <row r="14" spans="1:6" ht="14.1" customHeight="1"/>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E15:F15"/>
    <mergeCell ref="E16:F18"/>
    <mergeCell ref="A5:F10"/>
  </mergeCell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CC7-7866-498E-9E62-FD7160BC2336}">
  <sheetPr>
    <tabColor rgb="FFFFFF00"/>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8"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28</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0" t="s">
        <v>1</v>
      </c>
      <c r="C11" s="12" t="s">
        <v>2</v>
      </c>
      <c r="D11" s="12" t="s">
        <v>3</v>
      </c>
      <c r="E11" s="13" t="s">
        <v>12</v>
      </c>
      <c r="F11" s="13" t="s">
        <v>11</v>
      </c>
    </row>
    <row r="12" spans="1:6" ht="9.9499999999999993" customHeight="1">
      <c r="A12" s="23" t="s">
        <v>4</v>
      </c>
      <c r="B12" s="23" t="s">
        <v>5</v>
      </c>
      <c r="C12" s="24" t="s">
        <v>6</v>
      </c>
      <c r="D12" s="24" t="s">
        <v>7</v>
      </c>
      <c r="E12" s="24" t="s">
        <v>8</v>
      </c>
      <c r="F12" s="24" t="s">
        <v>9</v>
      </c>
    </row>
    <row r="13" spans="1:6" ht="140.1" customHeight="1">
      <c r="A13" s="17">
        <v>1</v>
      </c>
      <c r="B13" s="3" t="s">
        <v>18</v>
      </c>
      <c r="C13" s="18" t="s">
        <v>10</v>
      </c>
      <c r="D13" s="19">
        <v>1428</v>
      </c>
      <c r="E13" s="19">
        <v>0</v>
      </c>
      <c r="F13" s="19">
        <f t="shared" ref="F13" si="0">D13*E13</f>
        <v>0</v>
      </c>
    </row>
    <row r="14" spans="1:6" ht="14.1" customHeight="1">
      <c r="A14" s="21"/>
      <c r="B14" s="21"/>
      <c r="C14" s="21"/>
      <c r="D14" s="21"/>
      <c r="E14" s="21"/>
      <c r="F14" s="21"/>
    </row>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E15:F15"/>
    <mergeCell ref="E16:F18"/>
    <mergeCell ref="A5:F10"/>
  </mergeCells>
  <pageMargins left="0.7" right="0.7" top="0.75" bottom="0.75" header="0.3" footer="0.3"/>
  <pageSetup paperSize="9" scale="7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4970-3A8A-4064-AA38-27E4C4AD2677}">
  <sheetPr>
    <tabColor rgb="FF7030A0"/>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1"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25</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0" t="s">
        <v>1</v>
      </c>
      <c r="C11" s="12" t="s">
        <v>2</v>
      </c>
      <c r="D11" s="12" t="s">
        <v>3</v>
      </c>
      <c r="E11" s="13" t="s">
        <v>12</v>
      </c>
      <c r="F11" s="13" t="s">
        <v>11</v>
      </c>
    </row>
    <row r="12" spans="1:6" ht="9.9499999999999993" customHeight="1">
      <c r="A12" s="14" t="s">
        <v>4</v>
      </c>
      <c r="B12" s="14" t="s">
        <v>5</v>
      </c>
      <c r="C12" s="16" t="s">
        <v>6</v>
      </c>
      <c r="D12" s="16" t="s">
        <v>7</v>
      </c>
      <c r="E12" s="16" t="s">
        <v>8</v>
      </c>
      <c r="F12" s="16" t="s">
        <v>9</v>
      </c>
    </row>
    <row r="13" spans="1:6" s="29" customFormat="1" ht="140.1" customHeight="1">
      <c r="A13" s="17">
        <v>1</v>
      </c>
      <c r="B13" s="6" t="s">
        <v>19</v>
      </c>
      <c r="C13" s="25" t="s">
        <v>10</v>
      </c>
      <c r="D13" s="26">
        <v>1540</v>
      </c>
      <c r="E13" s="27">
        <v>0</v>
      </c>
      <c r="F13" s="28">
        <f t="shared" ref="F13" si="0">D13*E13</f>
        <v>0</v>
      </c>
    </row>
    <row r="14" spans="1:6" ht="14.1" customHeight="1"/>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A5:F10"/>
    <mergeCell ref="E15:F15"/>
    <mergeCell ref="E16:F18"/>
  </mergeCells>
  <pageMargins left="0.7" right="0.7" top="0.75" bottom="0.75" header="0.3" footer="0.3"/>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8087-967D-4F04-84DE-31481FB3FD42}">
  <sheetPr>
    <tabColor rgb="FF7030A0"/>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1"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26</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0" t="s">
        <v>1</v>
      </c>
      <c r="C11" s="12" t="s">
        <v>2</v>
      </c>
      <c r="D11" s="12" t="s">
        <v>3</v>
      </c>
      <c r="E11" s="13" t="s">
        <v>12</v>
      </c>
      <c r="F11" s="13" t="s">
        <v>11</v>
      </c>
    </row>
    <row r="12" spans="1:6" ht="9.9499999999999993" customHeight="1">
      <c r="A12" s="14" t="s">
        <v>4</v>
      </c>
      <c r="B12" s="14" t="s">
        <v>5</v>
      </c>
      <c r="C12" s="16" t="s">
        <v>6</v>
      </c>
      <c r="D12" s="16" t="s">
        <v>7</v>
      </c>
      <c r="E12" s="16" t="s">
        <v>8</v>
      </c>
      <c r="F12" s="16" t="s">
        <v>9</v>
      </c>
    </row>
    <row r="13" spans="1:6" s="29" customFormat="1" ht="140.1" customHeight="1">
      <c r="A13" s="17">
        <v>1</v>
      </c>
      <c r="B13" s="6" t="s">
        <v>20</v>
      </c>
      <c r="C13" s="25" t="s">
        <v>10</v>
      </c>
      <c r="D13" s="26">
        <v>1790</v>
      </c>
      <c r="E13" s="27">
        <v>0</v>
      </c>
      <c r="F13" s="28">
        <f t="shared" ref="F13" si="0">D13*E13</f>
        <v>0</v>
      </c>
    </row>
    <row r="14" spans="1:6" ht="14.1" customHeight="1"/>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A5:F10"/>
    <mergeCell ref="E15:F15"/>
    <mergeCell ref="E16:F18"/>
  </mergeCells>
  <pageMargins left="0.7" right="0.7" top="0.75" bottom="0.75" header="0.3" footer="0.3"/>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09DF-680A-4981-AE02-15AB8EDF6DEF}">
  <sheetPr>
    <tabColor rgb="FF7030A0"/>
    <pageSetUpPr fitToPage="1"/>
  </sheetPr>
  <dimension ref="A1:F18"/>
  <sheetViews>
    <sheetView showGridLines="0" zoomScaleNormal="100" zoomScaleSheetLayoutView="90" workbookViewId="0">
      <selection activeCell="E13" sqref="E13"/>
    </sheetView>
  </sheetViews>
  <sheetFormatPr defaultRowHeight="12.75"/>
  <cols>
    <col min="1" max="1" width="5.42578125" style="8" customWidth="1"/>
    <col min="2" max="2" width="80.7109375" style="1" customWidth="1"/>
    <col min="3" max="6" width="19.7109375" style="8" customWidth="1"/>
    <col min="7" max="16384" width="9.140625" style="8"/>
  </cols>
  <sheetData>
    <row r="1" spans="1:6" ht="12.95" customHeight="1">
      <c r="F1" s="9" t="s">
        <v>14</v>
      </c>
    </row>
    <row r="2" spans="1:6" ht="12.95" customHeight="1"/>
    <row r="3" spans="1:6" ht="12.95" customHeight="1"/>
    <row r="4" spans="1:6" ht="12.95" customHeight="1"/>
    <row r="5" spans="1:6" ht="12.95" customHeight="1">
      <c r="A5" s="33" t="s">
        <v>27</v>
      </c>
      <c r="B5" s="33"/>
      <c r="C5" s="33"/>
      <c r="D5" s="33"/>
      <c r="E5" s="33"/>
      <c r="F5" s="33"/>
    </row>
    <row r="6" spans="1:6" ht="12.95" customHeight="1">
      <c r="A6" s="33"/>
      <c r="B6" s="33"/>
      <c r="C6" s="33"/>
      <c r="D6" s="33"/>
      <c r="E6" s="33"/>
      <c r="F6" s="33"/>
    </row>
    <row r="7" spans="1:6" ht="12.95" customHeight="1">
      <c r="A7" s="33"/>
      <c r="B7" s="33"/>
      <c r="C7" s="33"/>
      <c r="D7" s="33"/>
      <c r="E7" s="33"/>
      <c r="F7" s="33"/>
    </row>
    <row r="8" spans="1:6" ht="12.95" customHeight="1">
      <c r="A8" s="33"/>
      <c r="B8" s="33"/>
      <c r="C8" s="33"/>
      <c r="D8" s="33"/>
      <c r="E8" s="33"/>
      <c r="F8" s="33"/>
    </row>
    <row r="9" spans="1:6" ht="12.95" customHeight="1">
      <c r="A9" s="33"/>
      <c r="B9" s="33"/>
      <c r="C9" s="33"/>
      <c r="D9" s="33"/>
      <c r="E9" s="33"/>
      <c r="F9" s="33"/>
    </row>
    <row r="10" spans="1:6" ht="12.95" customHeight="1">
      <c r="A10" s="33"/>
      <c r="B10" s="33"/>
      <c r="C10" s="33"/>
      <c r="D10" s="33"/>
      <c r="E10" s="33"/>
      <c r="F10" s="33"/>
    </row>
    <row r="11" spans="1:6" ht="39" customHeight="1">
      <c r="A11" s="10" t="s">
        <v>0</v>
      </c>
      <c r="B11" s="10" t="s">
        <v>1</v>
      </c>
      <c r="C11" s="12" t="s">
        <v>2</v>
      </c>
      <c r="D11" s="12" t="s">
        <v>3</v>
      </c>
      <c r="E11" s="13" t="s">
        <v>12</v>
      </c>
      <c r="F11" s="13" t="s">
        <v>11</v>
      </c>
    </row>
    <row r="12" spans="1:6" ht="9.9499999999999993" customHeight="1">
      <c r="A12" s="14" t="s">
        <v>4</v>
      </c>
      <c r="B12" s="14" t="s">
        <v>5</v>
      </c>
      <c r="C12" s="16" t="s">
        <v>6</v>
      </c>
      <c r="D12" s="16" t="s">
        <v>7</v>
      </c>
      <c r="E12" s="16" t="s">
        <v>8</v>
      </c>
      <c r="F12" s="16" t="s">
        <v>9</v>
      </c>
    </row>
    <row r="13" spans="1:6" s="29" customFormat="1" ht="140.1" customHeight="1">
      <c r="A13" s="17">
        <v>1</v>
      </c>
      <c r="B13" s="30" t="s">
        <v>21</v>
      </c>
      <c r="C13" s="25" t="s">
        <v>10</v>
      </c>
      <c r="D13" s="26">
        <v>1540</v>
      </c>
      <c r="E13" s="27">
        <v>0</v>
      </c>
      <c r="F13" s="28">
        <f t="shared" ref="F13" si="0">D13*E13</f>
        <v>0</v>
      </c>
    </row>
    <row r="14" spans="1:6" ht="14.1" customHeight="1"/>
    <row r="15" spans="1:6" ht="14.1" customHeight="1">
      <c r="E15" s="31" t="s">
        <v>13</v>
      </c>
      <c r="F15" s="31"/>
    </row>
    <row r="16" spans="1:6" ht="14.1" customHeight="1">
      <c r="E16" s="32">
        <f>SUM(F13:F13)</f>
        <v>0</v>
      </c>
      <c r="F16" s="32"/>
    </row>
    <row r="17" spans="5:6" ht="14.1" customHeight="1">
      <c r="E17" s="32"/>
      <c r="F17" s="32"/>
    </row>
    <row r="18" spans="5:6" ht="14.1" customHeight="1">
      <c r="E18" s="32"/>
      <c r="F18" s="32"/>
    </row>
  </sheetData>
  <mergeCells count="3">
    <mergeCell ref="A5:F10"/>
    <mergeCell ref="E15:F15"/>
    <mergeCell ref="E16:F18"/>
  </mergeCells>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Część 1 DW9AJ65</vt:lpstr>
      <vt:lpstr>Część 2 DW4AN58</vt:lpstr>
      <vt:lpstr>Część 3 DW9AJ66</vt:lpstr>
      <vt:lpstr>Część 4 DW834NV</vt:lpstr>
      <vt:lpstr>Część 5 DW4385J</vt:lpstr>
      <vt:lpstr>Część 6 DW7535R</vt:lpstr>
      <vt:lpstr>Część 7 DW524JV</vt:lpstr>
      <vt:lpstr>'Część 4 DW834NV'!Obszar_wydruku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Wiaderek</dc:creator>
  <cp:lastModifiedBy>Witold Potocki</cp:lastModifiedBy>
  <cp:lastPrinted>2024-02-14T11:44:22Z</cp:lastPrinted>
  <dcterms:created xsi:type="dcterms:W3CDTF">2020-09-24T07:33:51Z</dcterms:created>
  <dcterms:modified xsi:type="dcterms:W3CDTF">2024-02-14T11:44:38Z</dcterms:modified>
</cp:coreProperties>
</file>